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460" windowWidth="25440" windowHeight="1538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<sst xmlns="http://schemas.openxmlformats.org/spreadsheetml/2006/main" count="123" uniqueCount="120">
  <si>
    <t>Районы</t>
  </si>
  <si>
    <t>Школы</t>
  </si>
  <si>
    <t>Число уч-ся</t>
  </si>
  <si>
    <t>Загот.семян (кг)</t>
  </si>
  <si>
    <t>Закр.леса (га)</t>
  </si>
  <si>
    <t>Посаж.леса (га)</t>
  </si>
  <si>
    <t>Посаж.деревьев (шт.)</t>
  </si>
  <si>
    <t>Лек.сырья (кг)</t>
  </si>
  <si>
    <t>Выращ.сеянцев (шт.)</t>
  </si>
  <si>
    <t>Очистка леса (га)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</si>
  <si>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</si>
  <si>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</si>
  <si>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</si>
  <si>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</si>
  <si>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</si>
  <si>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</si>
  <si>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</si>
  <si>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Людиновский</t>
  </si>
  <si>
    <t>Малоярославецкий</t>
  </si>
  <si>
    <t>Мещовский</t>
  </si>
  <si>
    <t>Ферзиковский</t>
  </si>
  <si>
    <t>Юхновский</t>
  </si>
  <si>
    <t>г. Калуга</t>
  </si>
  <si>
    <t>Лесной Орфей</t>
  </si>
  <si>
    <t>Сильва</t>
  </si>
  <si>
    <t>Елочка</t>
  </si>
  <si>
    <t>Ивушка</t>
  </si>
  <si>
    <t>Хвоинка</t>
  </si>
  <si>
    <t>Чародеи</t>
  </si>
  <si>
    <t>Ёлочка</t>
  </si>
  <si>
    <t>Зеленый парус</t>
  </si>
  <si>
    <t>Крепкий орешек</t>
  </si>
  <si>
    <t>Галантус</t>
  </si>
  <si>
    <t>ШЛ им. П.Д. Симакова</t>
  </si>
  <si>
    <t>Лесные Робинзоны</t>
  </si>
  <si>
    <t>МОУ ООШ №3</t>
  </si>
  <si>
    <t>Название лесничества</t>
  </si>
  <si>
    <t>учет муравейников (шт.)</t>
  </si>
  <si>
    <t>Места отдыха (шт.)</t>
  </si>
  <si>
    <t>Искусств. гнезд. и корм. (шт.)</t>
  </si>
  <si>
    <t>Кол-во выпускников</t>
  </si>
  <si>
    <t>Уход за лесокультурами (га)</t>
  </si>
  <si>
    <t>Первопроходец</t>
  </si>
  <si>
    <t>Кировский</t>
  </si>
  <si>
    <t>Дубрава</t>
  </si>
  <si>
    <t>МКОУ СОШ №8</t>
  </si>
  <si>
    <t>Хвастовичский</t>
  </si>
  <si>
    <t>Лесная полоса</t>
  </si>
  <si>
    <t>Медынский</t>
  </si>
  <si>
    <t xml:space="preserve"> МКОУ Медынская сош</t>
  </si>
  <si>
    <t>МКОУ Карцовская ООШ</t>
  </si>
  <si>
    <t>МКОУ сош №1</t>
  </si>
  <si>
    <t>МОУ Теребенская сош</t>
  </si>
  <si>
    <t>МОУ Ферзиковская сош</t>
  </si>
  <si>
    <t>Беркут</t>
  </si>
  <si>
    <t>Лесной патруль</t>
  </si>
  <si>
    <t>Пчелка</t>
  </si>
  <si>
    <t>МОУ "СОШ №1" г. Балабаново</t>
  </si>
  <si>
    <t>МКОУ "Редькинская сош"</t>
  </si>
  <si>
    <t>МКОУ "Думиниская сош №2"</t>
  </si>
  <si>
    <t>МКОУ "СОШ №2" г. Жиздры</t>
  </si>
  <si>
    <t>МОУ "ООШ" с. Истье</t>
  </si>
  <si>
    <t>МОУ "Износковская сош"</t>
  </si>
  <si>
    <t>МБОУ "ООШ №2" г. Козельска</t>
  </si>
  <si>
    <t>МКОУ "Алешинская оош"</t>
  </si>
  <si>
    <t>МКОУ "Серпейская сош"</t>
  </si>
  <si>
    <t>МБОУ "СОШ №41"</t>
  </si>
  <si>
    <t>Марина Е.И.</t>
  </si>
  <si>
    <t>Черных А.В.</t>
  </si>
  <si>
    <t>Ларичева Ю.В.</t>
  </si>
  <si>
    <r>
      <t>С</t>
    </r>
    <r>
      <rPr>
        <sz val="8"/>
        <rFont val="Times New Roman"/>
        <family val="0"/>
      </rPr>
      <t>ухиничский</t>
    </r>
  </si>
  <si>
    <t xml:space="preserve">МКОУ "СОШ №12" </t>
  </si>
  <si>
    <t>Ершова З.А.</t>
  </si>
  <si>
    <t>Федченкова И.В.</t>
  </si>
  <si>
    <t>Кабанова С.В.</t>
  </si>
  <si>
    <t>Ефимова Н.П.</t>
  </si>
  <si>
    <t>Селезнева Н.Н.</t>
  </si>
  <si>
    <t>Левина Н.Н.</t>
  </si>
  <si>
    <t>Пелипенко Т.Н.</t>
  </si>
  <si>
    <t>Затолокина Ю.А.</t>
  </si>
  <si>
    <t>Рыбакова Н.В.</t>
  </si>
  <si>
    <t>Филонова Т.В.</t>
  </si>
  <si>
    <t>Чудокова А.М.</t>
  </si>
  <si>
    <t>МКОУ "ООШ №12" г. Людиново</t>
  </si>
  <si>
    <t>содержание экол. троп</t>
  </si>
  <si>
    <t>создание новых экол. троп</t>
  </si>
  <si>
    <t>Установка плакатов, аншлагов</t>
  </si>
  <si>
    <t>Наличие агитбригад</t>
  </si>
  <si>
    <t>Проведение конкурсов на природоохр. тему</t>
  </si>
  <si>
    <t>Проведение мероприятий с младшими школьниками</t>
  </si>
  <si>
    <t>Всего мероприятий просветит. деятельности</t>
  </si>
  <si>
    <t>количество учебно-исследоват. работ</t>
  </si>
  <si>
    <t>кол-во работ по заданиям спец. лесного хоз-ва</t>
  </si>
  <si>
    <t>мероприятия просветит. деятельности</t>
  </si>
  <si>
    <t>Руководитель</t>
  </si>
  <si>
    <t>Гугнешова Л.В.</t>
  </si>
  <si>
    <t>Ульяновский</t>
  </si>
  <si>
    <t>МОУ Дудоровская сош</t>
  </si>
  <si>
    <t>ЛесОК</t>
  </si>
  <si>
    <t>Дорофеева О.В.</t>
  </si>
  <si>
    <t>1968-2012</t>
  </si>
  <si>
    <t>Ивашурова А.А.</t>
  </si>
  <si>
    <t>Пирожок О.А.</t>
  </si>
  <si>
    <t>Антипова И.А.</t>
  </si>
  <si>
    <t>Кузнецова О.В., ПетросянВ.В.</t>
  </si>
  <si>
    <t>Куйбышевский</t>
  </si>
  <si>
    <t>Дубок</t>
  </si>
  <si>
    <t>МКОУ "Мокровская сош"</t>
  </si>
  <si>
    <t>Герлюк И.В.</t>
  </si>
  <si>
    <t>Росток</t>
  </si>
  <si>
    <t>Лучистые</t>
  </si>
  <si>
    <t>Кулюкина М.Б.</t>
  </si>
  <si>
    <t>г. Обнинск</t>
  </si>
  <si>
    <t>ЧОУ "Обнинская свободная школа"</t>
  </si>
  <si>
    <t>"Эколюб"</t>
  </si>
  <si>
    <t>Лебедева Т.А.</t>
  </si>
  <si>
    <t>МКОУ "Романовская оош"</t>
  </si>
  <si>
    <t>020 год</t>
  </si>
  <si>
    <t>Год создания 2020</t>
  </si>
  <si>
    <t>Показатели работы школьных лесничеств за 2020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</si>
</sst>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4">
    <font>
      <sz val="10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9"/>
      <name val="Arial"/>
      <family val="0"/>
    </font>
    <font>
      <b/>
      <sz val="9"/>
      <name val="Times New Roman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textRotation="90" wrapText="1"/>
    </xf>
    <xf numFmtId="0" fontId="1" fillId="0" borderId="10" xfId="0" applyFont="1" applyBorder="1" applyAlignment="1">
      <alignment textRotation="90"/>
    </xf>
    <xf numFmtId="0" fontId="1" fillId="0" borderId="10" xfId="0" applyFont="1" applyBorder="1" applyAlignment="1">
      <alignment horizontal="right" textRotation="90"/>
    </xf>
    <xf numFmtId="0" fontId="1" fillId="0" borderId="10" xfId="0" applyFont="1" applyBorder="1" applyAlignment="1">
      <alignment textRotation="90" wrapText="1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1" fillId="33" borderId="10" xfId="0" applyFont="1" applyFill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11" xfId="0" applyFont="1" applyBorder="1" applyAlignment="1">
      <alignment vertical="top"/>
    </xf>
    <xf numFmtId="0" fontId="1" fillId="3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top"/>
    </xf>
    <xf numFmtId="0" fontId="2" fillId="33" borderId="10" xfId="0" applyFont="1" applyFill="1" applyBorder="1" applyAlignment="1">
      <alignment vertical="top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NumberFormat="1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="150" zoomScaleNormal="150" zoomScalePageLayoutView="0" workbookViewId="0" topLeftCell="C2">
      <selection activeCell="V27" sqref="V27"/>
    </sheetView>
  </sheetViews>
  <sheetFormatPr defaultColWidth="8.8515625" defaultRowHeight="12.75"/>
  <cols>
    <col min="1" max="1" width="15.00390625" style="0" customWidth="1"/>
    <col min="2" max="2" width="17.00390625" style="0" customWidth="1"/>
    <col min="3" max="5" width="12.00390625" style="0" customWidth="1"/>
    <col min="6" max="6" width="5.00390625" style="0" customWidth="1"/>
    <col min="7" max="7" width="4.421875" style="0" customWidth="1"/>
    <col min="8" max="8" width="5.00390625" style="0" customWidth="1"/>
    <col min="9" max="10" width="4.28125" style="0" customWidth="1"/>
    <col min="11" max="12" width="4.8515625" style="0" customWidth="1"/>
    <col min="13" max="13" width="4.7109375" style="0" customWidth="1"/>
    <col min="14" max="14" width="4.8515625" style="0" customWidth="1"/>
    <col min="15" max="15" width="4.28125" style="0" customWidth="1"/>
    <col min="16" max="16" width="4.8515625" style="0" customWidth="1"/>
    <col min="17" max="20" width="4.7109375" style="0" customWidth="1"/>
    <col min="21" max="27" width="5.8515625" style="0" customWidth="1"/>
    <col min="28" max="28" width="4.7109375" style="0" customWidth="1"/>
  </cols>
  <sheetData>
    <row r="1" spans="2:29" ht="24" customHeight="1">
      <c r="B1" s="4"/>
      <c r="C1" s="4" t="s">
        <v>119</v>
      </c>
      <c r="D1" s="4"/>
      <c r="E1" s="4"/>
      <c r="F1" s="4"/>
      <c r="G1" s="4"/>
      <c r="H1" s="4"/>
      <c r="I1" s="4"/>
      <c r="J1" s="4" t="s">
        <v>117</v>
      </c>
      <c r="K1" s="4"/>
      <c r="L1" s="4"/>
      <c r="M1" s="5"/>
      <c r="N1" s="5"/>
      <c r="O1" s="4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4"/>
      <c r="AC1" s="14"/>
    </row>
    <row r="2" spans="1:39" s="3" customFormat="1" ht="184.5">
      <c r="A2" s="36" t="s">
        <v>0</v>
      </c>
      <c r="B2" s="7" t="s">
        <v>1</v>
      </c>
      <c r="C2" s="8" t="s">
        <v>36</v>
      </c>
      <c r="D2" s="8" t="s">
        <v>94</v>
      </c>
      <c r="E2" s="9" t="s">
        <v>118</v>
      </c>
      <c r="F2" s="9" t="s">
        <v>2</v>
      </c>
      <c r="G2" s="9" t="s">
        <v>4</v>
      </c>
      <c r="H2" s="10" t="s">
        <v>5</v>
      </c>
      <c r="I2" s="9" t="s">
        <v>6</v>
      </c>
      <c r="J2" s="11" t="s">
        <v>41</v>
      </c>
      <c r="K2" s="11" t="s">
        <v>39</v>
      </c>
      <c r="L2" s="9" t="s">
        <v>3</v>
      </c>
      <c r="M2" s="9" t="s">
        <v>7</v>
      </c>
      <c r="N2" s="9" t="s">
        <v>8</v>
      </c>
      <c r="O2" s="9" t="s">
        <v>9</v>
      </c>
      <c r="P2" s="11" t="s">
        <v>37</v>
      </c>
      <c r="Q2" s="9" t="s">
        <v>38</v>
      </c>
      <c r="R2" s="9" t="s">
        <v>86</v>
      </c>
      <c r="S2" s="9" t="s">
        <v>84</v>
      </c>
      <c r="T2" s="9" t="s">
        <v>85</v>
      </c>
      <c r="U2" s="9" t="s">
        <v>87</v>
      </c>
      <c r="V2" s="9" t="s">
        <v>88</v>
      </c>
      <c r="W2" s="9" t="s">
        <v>89</v>
      </c>
      <c r="X2" s="9" t="s">
        <v>93</v>
      </c>
      <c r="Y2" s="9" t="s">
        <v>90</v>
      </c>
      <c r="Z2" s="9" t="s">
        <v>91</v>
      </c>
      <c r="AA2" s="9" t="s">
        <v>92</v>
      </c>
      <c r="AB2" s="9" t="s">
        <v>40</v>
      </c>
      <c r="AC2" s="15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21" customFormat="1" ht="12">
      <c r="A3" s="37" t="s">
        <v>10</v>
      </c>
      <c r="B3" s="16" t="s">
        <v>57</v>
      </c>
      <c r="C3" s="17" t="s">
        <v>23</v>
      </c>
      <c r="D3" s="19" t="s">
        <v>102</v>
      </c>
      <c r="E3" s="18">
        <v>1994</v>
      </c>
      <c r="F3" s="18">
        <v>25</v>
      </c>
      <c r="G3" s="18">
        <v>402</v>
      </c>
      <c r="H3" s="18">
        <v>2</v>
      </c>
      <c r="I3" s="18">
        <v>50</v>
      </c>
      <c r="J3" s="18">
        <v>100</v>
      </c>
      <c r="K3" s="18">
        <v>63</v>
      </c>
      <c r="L3" s="18">
        <v>50</v>
      </c>
      <c r="M3" s="18">
        <v>0</v>
      </c>
      <c r="N3" s="18">
        <v>0</v>
      </c>
      <c r="O3" s="18">
        <v>48</v>
      </c>
      <c r="P3" s="18">
        <v>3</v>
      </c>
      <c r="Q3" s="18">
        <v>5</v>
      </c>
      <c r="R3" s="18">
        <v>8</v>
      </c>
      <c r="S3" s="18">
        <v>0</v>
      </c>
      <c r="T3" s="18">
        <v>0</v>
      </c>
      <c r="U3" s="18">
        <v>4</v>
      </c>
      <c r="V3" s="18">
        <v>15</v>
      </c>
      <c r="W3" s="18">
        <v>11</v>
      </c>
      <c r="X3" s="18">
        <v>0</v>
      </c>
      <c r="Y3" s="18">
        <v>26</v>
      </c>
      <c r="Z3" s="18">
        <v>8</v>
      </c>
      <c r="AA3" s="18">
        <v>3</v>
      </c>
      <c r="AB3" s="18">
        <v>0</v>
      </c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s="21" customFormat="1" ht="12">
      <c r="A4" s="37" t="s">
        <v>11</v>
      </c>
      <c r="B4" s="16" t="s">
        <v>58</v>
      </c>
      <c r="C4" s="16" t="s">
        <v>24</v>
      </c>
      <c r="D4" s="22" t="s">
        <v>95</v>
      </c>
      <c r="E4" s="18">
        <v>2011</v>
      </c>
      <c r="F4" s="18">
        <v>12</v>
      </c>
      <c r="G4" s="18">
        <v>50</v>
      </c>
      <c r="H4" s="18">
        <v>0</v>
      </c>
      <c r="I4" s="18">
        <v>900</v>
      </c>
      <c r="J4" s="18">
        <v>0</v>
      </c>
      <c r="K4" s="18">
        <v>34</v>
      </c>
      <c r="L4" s="18">
        <v>10</v>
      </c>
      <c r="M4" s="18">
        <v>0</v>
      </c>
      <c r="N4" s="18">
        <v>0</v>
      </c>
      <c r="O4" s="18">
        <v>35</v>
      </c>
      <c r="P4" s="18">
        <v>2</v>
      </c>
      <c r="Q4" s="18">
        <v>0</v>
      </c>
      <c r="R4" s="18">
        <v>2</v>
      </c>
      <c r="S4" s="18">
        <v>0</v>
      </c>
      <c r="T4" s="18">
        <v>0</v>
      </c>
      <c r="U4" s="18">
        <v>1</v>
      </c>
      <c r="V4" s="18">
        <v>3</v>
      </c>
      <c r="W4" s="18">
        <v>9</v>
      </c>
      <c r="X4" s="18">
        <v>3</v>
      </c>
      <c r="Y4" s="18">
        <v>12</v>
      </c>
      <c r="Z4" s="18">
        <v>2</v>
      </c>
      <c r="AA4" s="18">
        <v>0</v>
      </c>
      <c r="AB4" s="18">
        <v>0</v>
      </c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21" customFormat="1" ht="12">
      <c r="A5" s="38" t="s">
        <v>11</v>
      </c>
      <c r="B5" s="23" t="s">
        <v>50</v>
      </c>
      <c r="C5" s="23" t="s">
        <v>54</v>
      </c>
      <c r="D5" s="24" t="s">
        <v>77</v>
      </c>
      <c r="E5" s="24">
        <v>2014</v>
      </c>
      <c r="F5" s="18">
        <v>30</v>
      </c>
      <c r="G5" s="18">
        <v>0</v>
      </c>
      <c r="H5" s="18">
        <v>0</v>
      </c>
      <c r="I5" s="18">
        <v>100</v>
      </c>
      <c r="J5" s="18">
        <v>0</v>
      </c>
      <c r="K5" s="18">
        <v>10</v>
      </c>
      <c r="L5" s="18">
        <v>0</v>
      </c>
      <c r="M5" s="18">
        <v>0</v>
      </c>
      <c r="N5" s="18">
        <v>0</v>
      </c>
      <c r="O5" s="18">
        <v>0</v>
      </c>
      <c r="P5" s="18">
        <v>1</v>
      </c>
      <c r="Q5" s="18">
        <v>0</v>
      </c>
      <c r="R5" s="18">
        <v>0</v>
      </c>
      <c r="S5" s="18">
        <v>0</v>
      </c>
      <c r="T5" s="18">
        <v>0</v>
      </c>
      <c r="U5" s="18">
        <v>1</v>
      </c>
      <c r="V5" s="18">
        <v>2</v>
      </c>
      <c r="W5" s="18">
        <v>0</v>
      </c>
      <c r="X5" s="18">
        <v>0</v>
      </c>
      <c r="Y5" s="18">
        <v>2</v>
      </c>
      <c r="Z5" s="18">
        <v>1</v>
      </c>
      <c r="AA5" s="18">
        <v>0</v>
      </c>
      <c r="AB5" s="18">
        <v>0</v>
      </c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21" customFormat="1" ht="12">
      <c r="A6" s="37" t="s">
        <v>12</v>
      </c>
      <c r="B6" s="16" t="s">
        <v>59</v>
      </c>
      <c r="C6" s="16" t="s">
        <v>25</v>
      </c>
      <c r="D6" s="27" t="s">
        <v>73</v>
      </c>
      <c r="E6" s="16">
        <v>1976</v>
      </c>
      <c r="F6" s="16">
        <v>20</v>
      </c>
      <c r="G6" s="16">
        <v>0.5</v>
      </c>
      <c r="H6" s="16">
        <v>0.1</v>
      </c>
      <c r="I6" s="16">
        <v>20</v>
      </c>
      <c r="J6" s="16">
        <v>0</v>
      </c>
      <c r="K6" s="16">
        <v>25</v>
      </c>
      <c r="L6" s="16">
        <v>0</v>
      </c>
      <c r="M6" s="16">
        <v>0</v>
      </c>
      <c r="N6" s="16">
        <v>0</v>
      </c>
      <c r="O6" s="16">
        <v>3</v>
      </c>
      <c r="P6" s="16">
        <v>1</v>
      </c>
      <c r="Q6" s="16">
        <v>1</v>
      </c>
      <c r="R6" s="16">
        <v>0</v>
      </c>
      <c r="S6" s="16">
        <v>0</v>
      </c>
      <c r="T6" s="33">
        <v>0</v>
      </c>
      <c r="U6" s="16">
        <v>1</v>
      </c>
      <c r="V6" s="16">
        <v>3</v>
      </c>
      <c r="W6" s="16">
        <v>5</v>
      </c>
      <c r="X6" s="16">
        <v>12</v>
      </c>
      <c r="Y6" s="33">
        <v>20</v>
      </c>
      <c r="Z6" s="16">
        <v>0</v>
      </c>
      <c r="AA6" s="16">
        <v>0</v>
      </c>
      <c r="AB6" s="16">
        <v>0</v>
      </c>
      <c r="AC6" s="34"/>
      <c r="AD6" s="34"/>
      <c r="AE6" s="34"/>
      <c r="AF6" s="34"/>
      <c r="AG6" s="20"/>
      <c r="AH6" s="20"/>
      <c r="AI6" s="20"/>
      <c r="AJ6" s="20"/>
      <c r="AK6" s="20"/>
      <c r="AL6" s="20"/>
      <c r="AM6" s="20"/>
    </row>
    <row r="7" spans="1:39" s="21" customFormat="1" ht="12">
      <c r="A7" s="37" t="s">
        <v>13</v>
      </c>
      <c r="B7" s="16" t="s">
        <v>60</v>
      </c>
      <c r="C7" s="16" t="s">
        <v>42</v>
      </c>
      <c r="D7" s="27" t="s">
        <v>103</v>
      </c>
      <c r="E7" s="16">
        <v>1996</v>
      </c>
      <c r="F7" s="16">
        <v>35</v>
      </c>
      <c r="G7" s="16">
        <v>16</v>
      </c>
      <c r="H7" s="16">
        <v>1.2</v>
      </c>
      <c r="I7" s="16">
        <v>5000</v>
      </c>
      <c r="J7" s="16">
        <v>3</v>
      </c>
      <c r="K7" s="16">
        <v>85</v>
      </c>
      <c r="L7" s="16">
        <v>0</v>
      </c>
      <c r="M7" s="16">
        <v>3</v>
      </c>
      <c r="N7" s="16">
        <v>7500</v>
      </c>
      <c r="O7" s="16">
        <v>1.5</v>
      </c>
      <c r="P7" s="16">
        <v>0</v>
      </c>
      <c r="Q7" s="16">
        <v>0</v>
      </c>
      <c r="R7" s="16">
        <v>5</v>
      </c>
      <c r="S7" s="16">
        <v>1</v>
      </c>
      <c r="T7" s="16">
        <v>0</v>
      </c>
      <c r="U7" s="16">
        <v>1</v>
      </c>
      <c r="V7" s="16">
        <v>2</v>
      </c>
      <c r="W7" s="16">
        <v>4</v>
      </c>
      <c r="X7" s="16">
        <v>10</v>
      </c>
      <c r="Y7" s="16">
        <v>16</v>
      </c>
      <c r="Z7" s="16">
        <v>1</v>
      </c>
      <c r="AA7" s="16">
        <v>0</v>
      </c>
      <c r="AB7" s="16">
        <v>0</v>
      </c>
      <c r="AC7" s="34"/>
      <c r="AD7" s="34"/>
      <c r="AE7" s="34"/>
      <c r="AF7" s="34"/>
      <c r="AG7" s="20"/>
      <c r="AH7" s="20"/>
      <c r="AI7" s="20"/>
      <c r="AJ7" s="20"/>
      <c r="AK7" s="20"/>
      <c r="AL7" s="20"/>
      <c r="AM7" s="20"/>
    </row>
    <row r="8" spans="1:39" s="21" customFormat="1" ht="12">
      <c r="A8" s="37" t="s">
        <v>14</v>
      </c>
      <c r="B8" s="16" t="s">
        <v>61</v>
      </c>
      <c r="C8" s="16" t="s">
        <v>26</v>
      </c>
      <c r="D8" s="27" t="s">
        <v>74</v>
      </c>
      <c r="E8" s="16">
        <v>2012</v>
      </c>
      <c r="F8" s="16">
        <v>15</v>
      </c>
      <c r="G8" s="16">
        <v>0</v>
      </c>
      <c r="H8" s="16">
        <v>0</v>
      </c>
      <c r="I8" s="16">
        <v>130</v>
      </c>
      <c r="J8" s="16">
        <v>0</v>
      </c>
      <c r="K8" s="16">
        <v>15</v>
      </c>
      <c r="L8" s="16">
        <v>0</v>
      </c>
      <c r="M8" s="16">
        <v>0</v>
      </c>
      <c r="N8" s="16">
        <v>0</v>
      </c>
      <c r="O8" s="16">
        <v>0</v>
      </c>
      <c r="P8" s="16">
        <v>3</v>
      </c>
      <c r="Q8" s="16">
        <v>0</v>
      </c>
      <c r="R8" s="16">
        <v>2</v>
      </c>
      <c r="S8" s="16">
        <v>0</v>
      </c>
      <c r="T8" s="16">
        <v>0</v>
      </c>
      <c r="U8" s="16">
        <v>1</v>
      </c>
      <c r="V8" s="16">
        <v>0</v>
      </c>
      <c r="W8" s="16">
        <v>6</v>
      </c>
      <c r="X8" s="16">
        <v>12</v>
      </c>
      <c r="Y8" s="16">
        <v>18</v>
      </c>
      <c r="Z8" s="16">
        <v>0</v>
      </c>
      <c r="AA8" s="16">
        <v>0</v>
      </c>
      <c r="AB8" s="16">
        <v>0</v>
      </c>
      <c r="AC8" s="34"/>
      <c r="AD8" s="34"/>
      <c r="AE8" s="34"/>
      <c r="AF8" s="34"/>
      <c r="AG8" s="20"/>
      <c r="AH8" s="20"/>
      <c r="AI8" s="20"/>
      <c r="AJ8" s="20"/>
      <c r="AK8" s="20"/>
      <c r="AL8" s="20"/>
      <c r="AM8" s="20"/>
    </row>
    <row r="9" spans="1:39" s="21" customFormat="1" ht="12">
      <c r="A9" s="37" t="s">
        <v>15</v>
      </c>
      <c r="B9" s="16" t="s">
        <v>62</v>
      </c>
      <c r="C9" s="26" t="s">
        <v>30</v>
      </c>
      <c r="D9" s="27" t="s">
        <v>104</v>
      </c>
      <c r="E9" s="16">
        <v>1997</v>
      </c>
      <c r="F9" s="16">
        <v>15</v>
      </c>
      <c r="G9" s="16">
        <v>0</v>
      </c>
      <c r="H9" s="16">
        <v>0</v>
      </c>
      <c r="I9" s="16">
        <v>40</v>
      </c>
      <c r="J9" s="16">
        <v>0</v>
      </c>
      <c r="K9" s="16">
        <v>20</v>
      </c>
      <c r="L9" s="16">
        <v>50</v>
      </c>
      <c r="M9" s="16">
        <v>0</v>
      </c>
      <c r="N9" s="16">
        <v>0</v>
      </c>
      <c r="O9" s="16">
        <v>2</v>
      </c>
      <c r="P9" s="16">
        <v>3</v>
      </c>
      <c r="Q9" s="16">
        <v>10</v>
      </c>
      <c r="R9" s="16">
        <v>4</v>
      </c>
      <c r="S9" s="16">
        <v>1</v>
      </c>
      <c r="T9" s="16">
        <v>0</v>
      </c>
      <c r="U9" s="16">
        <v>0</v>
      </c>
      <c r="V9" s="16">
        <v>4</v>
      </c>
      <c r="W9" s="16">
        <v>6</v>
      </c>
      <c r="X9" s="16">
        <v>6</v>
      </c>
      <c r="Y9" s="16">
        <v>16</v>
      </c>
      <c r="Z9" s="16">
        <v>3</v>
      </c>
      <c r="AA9" s="16">
        <v>0</v>
      </c>
      <c r="AB9" s="16">
        <v>0</v>
      </c>
      <c r="AC9" s="34"/>
      <c r="AD9" s="34"/>
      <c r="AE9" s="34"/>
      <c r="AF9" s="34"/>
      <c r="AG9" s="20"/>
      <c r="AH9" s="20"/>
      <c r="AI9" s="20"/>
      <c r="AJ9" s="20"/>
      <c r="AK9" s="20"/>
      <c r="AL9" s="20"/>
      <c r="AM9" s="20"/>
    </row>
    <row r="10" spans="1:39" s="21" customFormat="1" ht="12">
      <c r="A10" s="37" t="s">
        <v>105</v>
      </c>
      <c r="B10" s="16" t="s">
        <v>107</v>
      </c>
      <c r="C10" s="26" t="s">
        <v>106</v>
      </c>
      <c r="D10" s="27" t="s">
        <v>108</v>
      </c>
      <c r="E10" s="16">
        <v>2019</v>
      </c>
      <c r="F10" s="16">
        <v>30</v>
      </c>
      <c r="G10" s="16">
        <v>0</v>
      </c>
      <c r="H10" s="16">
        <v>0</v>
      </c>
      <c r="I10" s="16">
        <v>0</v>
      </c>
      <c r="J10" s="16">
        <v>0</v>
      </c>
      <c r="K10" s="16">
        <v>15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3</v>
      </c>
      <c r="Z10" s="16">
        <v>0</v>
      </c>
      <c r="AA10" s="16">
        <v>0</v>
      </c>
      <c r="AB10" s="16">
        <v>0</v>
      </c>
      <c r="AC10" s="34"/>
      <c r="AD10" s="34"/>
      <c r="AE10" s="34"/>
      <c r="AF10" s="34"/>
      <c r="AG10" s="20"/>
      <c r="AH10" s="20"/>
      <c r="AI10" s="20"/>
      <c r="AJ10" s="20"/>
      <c r="AK10" s="20"/>
      <c r="AL10" s="20"/>
      <c r="AM10" s="20"/>
    </row>
    <row r="11" spans="1:39" s="21" customFormat="1" ht="12">
      <c r="A11" s="37" t="s">
        <v>16</v>
      </c>
      <c r="B11" s="16" t="s">
        <v>63</v>
      </c>
      <c r="C11" s="16" t="s">
        <v>27</v>
      </c>
      <c r="D11" s="22" t="s">
        <v>68</v>
      </c>
      <c r="E11" s="18">
        <v>1968</v>
      </c>
      <c r="F11" s="18">
        <v>65</v>
      </c>
      <c r="G11" s="18">
        <v>982</v>
      </c>
      <c r="H11" s="18">
        <v>0.3</v>
      </c>
      <c r="I11" s="18">
        <v>0</v>
      </c>
      <c r="J11" s="18">
        <v>0</v>
      </c>
      <c r="K11" s="18">
        <v>40</v>
      </c>
      <c r="L11" s="18">
        <v>20</v>
      </c>
      <c r="M11" s="18">
        <v>0</v>
      </c>
      <c r="N11" s="18">
        <v>0</v>
      </c>
      <c r="O11" s="18">
        <v>10</v>
      </c>
      <c r="P11" s="18">
        <v>0</v>
      </c>
      <c r="Q11" s="18">
        <v>0</v>
      </c>
      <c r="R11" s="18">
        <v>3</v>
      </c>
      <c r="S11" s="18">
        <v>0</v>
      </c>
      <c r="T11" s="18">
        <v>0</v>
      </c>
      <c r="U11" s="18">
        <v>1</v>
      </c>
      <c r="V11" s="18">
        <v>4</v>
      </c>
      <c r="W11" s="18">
        <v>0</v>
      </c>
      <c r="X11" s="18">
        <v>0</v>
      </c>
      <c r="Y11" s="18">
        <v>4</v>
      </c>
      <c r="Z11" s="18">
        <v>0</v>
      </c>
      <c r="AA11" s="18">
        <v>0</v>
      </c>
      <c r="AB11" s="18">
        <v>0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21" customFormat="1" ht="12">
      <c r="A12" s="37" t="s">
        <v>17</v>
      </c>
      <c r="B12" s="16" t="s">
        <v>83</v>
      </c>
      <c r="C12" s="16" t="s">
        <v>28</v>
      </c>
      <c r="D12" s="22" t="s">
        <v>67</v>
      </c>
      <c r="E12" s="18">
        <v>1971</v>
      </c>
      <c r="F12" s="18">
        <v>30</v>
      </c>
      <c r="G12" s="18">
        <v>0</v>
      </c>
      <c r="H12" s="18">
        <v>0</v>
      </c>
      <c r="I12" s="18">
        <v>11</v>
      </c>
      <c r="J12" s="18">
        <v>0</v>
      </c>
      <c r="K12" s="18">
        <v>30</v>
      </c>
      <c r="L12" s="18">
        <v>0</v>
      </c>
      <c r="M12" s="18">
        <v>12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1</v>
      </c>
      <c r="W12" s="18">
        <v>1</v>
      </c>
      <c r="X12" s="18">
        <v>1</v>
      </c>
      <c r="Y12" s="18">
        <v>3</v>
      </c>
      <c r="Z12" s="18">
        <v>0</v>
      </c>
      <c r="AA12" s="18">
        <v>0</v>
      </c>
      <c r="AB12" s="18">
        <v>0</v>
      </c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21" customFormat="1" ht="12">
      <c r="A13" s="37" t="s">
        <v>18</v>
      </c>
      <c r="B13" s="16" t="s">
        <v>35</v>
      </c>
      <c r="C13" s="16" t="s">
        <v>29</v>
      </c>
      <c r="D13" s="22" t="s">
        <v>75</v>
      </c>
      <c r="E13" s="25" t="s">
        <v>100</v>
      </c>
      <c r="F13" s="18">
        <v>20</v>
      </c>
      <c r="G13" s="18">
        <v>335</v>
      </c>
      <c r="H13" s="18">
        <v>0</v>
      </c>
      <c r="I13" s="18">
        <v>24</v>
      </c>
      <c r="J13" s="18">
        <v>0</v>
      </c>
      <c r="K13" s="18">
        <v>14</v>
      </c>
      <c r="L13" s="18">
        <v>0</v>
      </c>
      <c r="M13" s="18">
        <v>0</v>
      </c>
      <c r="N13" s="18">
        <v>0</v>
      </c>
      <c r="O13" s="18">
        <v>20</v>
      </c>
      <c r="P13" s="18">
        <v>3</v>
      </c>
      <c r="Q13" s="18">
        <v>1</v>
      </c>
      <c r="R13" s="18">
        <v>1</v>
      </c>
      <c r="S13" s="18">
        <v>0</v>
      </c>
      <c r="T13" s="18">
        <v>0</v>
      </c>
      <c r="U13" s="18">
        <v>1</v>
      </c>
      <c r="V13" s="18">
        <v>6</v>
      </c>
      <c r="W13" s="18">
        <v>12</v>
      </c>
      <c r="X13" s="18">
        <v>6</v>
      </c>
      <c r="Y13" s="18">
        <v>24</v>
      </c>
      <c r="Z13" s="18">
        <v>2</v>
      </c>
      <c r="AA13" s="18">
        <v>0</v>
      </c>
      <c r="AB13" s="18">
        <v>0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21" customFormat="1" ht="12">
      <c r="A14" s="37" t="s">
        <v>19</v>
      </c>
      <c r="B14" s="16" t="s">
        <v>64</v>
      </c>
      <c r="C14" s="16" t="s">
        <v>55</v>
      </c>
      <c r="D14" s="22" t="s">
        <v>80</v>
      </c>
      <c r="E14" s="18">
        <v>2013</v>
      </c>
      <c r="F14" s="18">
        <v>25</v>
      </c>
      <c r="G14" s="18">
        <v>1</v>
      </c>
      <c r="H14" s="18">
        <v>1</v>
      </c>
      <c r="I14" s="18">
        <v>3500</v>
      </c>
      <c r="J14" s="18">
        <v>0</v>
      </c>
      <c r="K14" s="18">
        <v>0</v>
      </c>
      <c r="L14" s="18">
        <v>87</v>
      </c>
      <c r="M14" s="18">
        <v>0</v>
      </c>
      <c r="N14" s="18">
        <v>0</v>
      </c>
      <c r="O14" s="18">
        <v>1</v>
      </c>
      <c r="P14" s="18">
        <v>2</v>
      </c>
      <c r="Q14" s="18">
        <v>2</v>
      </c>
      <c r="R14" s="18">
        <v>3</v>
      </c>
      <c r="S14" s="18">
        <v>0</v>
      </c>
      <c r="T14" s="18">
        <v>0</v>
      </c>
      <c r="U14" s="18">
        <v>1</v>
      </c>
      <c r="V14" s="18">
        <v>27</v>
      </c>
      <c r="W14" s="18">
        <v>15</v>
      </c>
      <c r="X14" s="18">
        <v>14</v>
      </c>
      <c r="Y14" s="18">
        <v>33</v>
      </c>
      <c r="Z14" s="18">
        <v>6</v>
      </c>
      <c r="AA14" s="18">
        <v>1</v>
      </c>
      <c r="AB14" s="18">
        <v>0</v>
      </c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21" customFormat="1" ht="12">
      <c r="A15" s="37" t="s">
        <v>19</v>
      </c>
      <c r="B15" s="16" t="s">
        <v>65</v>
      </c>
      <c r="C15" s="16" t="s">
        <v>31</v>
      </c>
      <c r="D15" s="22" t="s">
        <v>81</v>
      </c>
      <c r="E15" s="18">
        <v>1995</v>
      </c>
      <c r="F15" s="18">
        <v>10</v>
      </c>
      <c r="G15" s="18">
        <v>622</v>
      </c>
      <c r="H15" s="18">
        <v>0</v>
      </c>
      <c r="I15" s="18">
        <v>25</v>
      </c>
      <c r="J15" s="18">
        <v>1</v>
      </c>
      <c r="K15" s="18">
        <v>32</v>
      </c>
      <c r="L15" s="18">
        <v>82</v>
      </c>
      <c r="M15" s="18">
        <v>0</v>
      </c>
      <c r="N15" s="18">
        <v>0</v>
      </c>
      <c r="O15" s="18">
        <v>0.5</v>
      </c>
      <c r="P15" s="18">
        <v>3</v>
      </c>
      <c r="Q15" s="18">
        <v>3</v>
      </c>
      <c r="R15" s="18">
        <v>5</v>
      </c>
      <c r="S15" s="18">
        <v>0</v>
      </c>
      <c r="T15" s="18">
        <v>0</v>
      </c>
      <c r="U15" s="18">
        <v>0</v>
      </c>
      <c r="V15" s="18">
        <v>3</v>
      </c>
      <c r="W15" s="18">
        <v>4</v>
      </c>
      <c r="X15" s="18">
        <v>3</v>
      </c>
      <c r="Y15" s="18">
        <v>10</v>
      </c>
      <c r="Z15" s="18">
        <v>0</v>
      </c>
      <c r="AA15" s="18">
        <v>0</v>
      </c>
      <c r="AB15" s="18">
        <v>0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s="21" customFormat="1" ht="12">
      <c r="A16" s="37" t="s">
        <v>20</v>
      </c>
      <c r="B16" s="16" t="s">
        <v>53</v>
      </c>
      <c r="C16" s="16" t="s">
        <v>32</v>
      </c>
      <c r="D16" s="22" t="s">
        <v>76</v>
      </c>
      <c r="E16" s="18">
        <v>1995</v>
      </c>
      <c r="F16" s="18">
        <v>35</v>
      </c>
      <c r="G16" s="18">
        <v>50</v>
      </c>
      <c r="H16" s="18">
        <v>6.3</v>
      </c>
      <c r="I16" s="18">
        <v>0</v>
      </c>
      <c r="J16" s="18">
        <v>17</v>
      </c>
      <c r="K16" s="18">
        <v>37</v>
      </c>
      <c r="L16" s="18">
        <v>3</v>
      </c>
      <c r="M16" s="18">
        <v>0</v>
      </c>
      <c r="N16" s="18">
        <v>6000</v>
      </c>
      <c r="O16" s="18">
        <v>5</v>
      </c>
      <c r="P16" s="18">
        <v>1</v>
      </c>
      <c r="Q16" s="18">
        <v>6</v>
      </c>
      <c r="R16" s="18">
        <v>7</v>
      </c>
      <c r="S16" s="18">
        <v>1</v>
      </c>
      <c r="T16" s="18">
        <v>0</v>
      </c>
      <c r="U16" s="18">
        <v>1</v>
      </c>
      <c r="V16" s="18">
        <v>3</v>
      </c>
      <c r="W16" s="18">
        <v>10</v>
      </c>
      <c r="X16" s="18">
        <v>1</v>
      </c>
      <c r="Y16" s="18">
        <v>14</v>
      </c>
      <c r="Z16" s="18">
        <v>5</v>
      </c>
      <c r="AA16" s="18">
        <v>0</v>
      </c>
      <c r="AB16" s="18">
        <v>0</v>
      </c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21" customFormat="1" ht="21.75">
      <c r="A17" s="37" t="s">
        <v>21</v>
      </c>
      <c r="B17" s="16" t="s">
        <v>51</v>
      </c>
      <c r="C17" s="26" t="s">
        <v>33</v>
      </c>
      <c r="D17" s="22" t="s">
        <v>101</v>
      </c>
      <c r="E17" s="18">
        <v>1968</v>
      </c>
      <c r="F17" s="18">
        <v>15</v>
      </c>
      <c r="G17" s="18">
        <v>955</v>
      </c>
      <c r="H17" s="18">
        <v>0</v>
      </c>
      <c r="I17" s="18">
        <v>500</v>
      </c>
      <c r="J17" s="18">
        <v>1</v>
      </c>
      <c r="K17" s="18">
        <v>40</v>
      </c>
      <c r="L17" s="18">
        <v>0</v>
      </c>
      <c r="M17" s="18">
        <v>0</v>
      </c>
      <c r="N17" s="18">
        <v>0</v>
      </c>
      <c r="O17" s="18">
        <v>25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21" customFormat="1" ht="12">
      <c r="A18" s="37" t="s">
        <v>112</v>
      </c>
      <c r="B18" s="16" t="s">
        <v>113</v>
      </c>
      <c r="C18" s="26" t="s">
        <v>114</v>
      </c>
      <c r="D18" s="22" t="s">
        <v>115</v>
      </c>
      <c r="E18" s="18">
        <v>2019</v>
      </c>
      <c r="F18" s="18">
        <v>15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21" customFormat="1" ht="12">
      <c r="A19" s="37" t="s">
        <v>22</v>
      </c>
      <c r="B19" s="16" t="s">
        <v>66</v>
      </c>
      <c r="C19" s="26" t="s">
        <v>34</v>
      </c>
      <c r="D19" s="27" t="s">
        <v>78</v>
      </c>
      <c r="E19" s="16">
        <v>1995</v>
      </c>
      <c r="F19" s="16">
        <v>12</v>
      </c>
      <c r="G19" s="16">
        <v>520</v>
      </c>
      <c r="H19" s="16">
        <v>0</v>
      </c>
      <c r="I19" s="16">
        <v>75</v>
      </c>
      <c r="J19" s="16">
        <v>0</v>
      </c>
      <c r="K19" s="16">
        <v>20</v>
      </c>
      <c r="L19" s="16">
        <v>0</v>
      </c>
      <c r="M19" s="16">
        <v>0</v>
      </c>
      <c r="N19" s="16">
        <v>0</v>
      </c>
      <c r="O19" s="16">
        <v>0.5</v>
      </c>
      <c r="P19" s="16">
        <v>0</v>
      </c>
      <c r="Q19" s="16">
        <v>0</v>
      </c>
      <c r="R19" s="16">
        <v>5</v>
      </c>
      <c r="S19" s="16">
        <v>4</v>
      </c>
      <c r="T19" s="16">
        <v>0</v>
      </c>
      <c r="U19" s="16">
        <v>1</v>
      </c>
      <c r="V19" s="16">
        <v>6</v>
      </c>
      <c r="W19" s="16">
        <v>4</v>
      </c>
      <c r="X19" s="16">
        <v>0</v>
      </c>
      <c r="Y19" s="16">
        <v>10</v>
      </c>
      <c r="Z19" s="16">
        <v>3</v>
      </c>
      <c r="AA19" s="16">
        <v>0</v>
      </c>
      <c r="AB19" s="16">
        <v>0</v>
      </c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21" customFormat="1" ht="12">
      <c r="A20" s="37" t="s">
        <v>43</v>
      </c>
      <c r="B20" s="16" t="s">
        <v>45</v>
      </c>
      <c r="C20" s="16" t="s">
        <v>44</v>
      </c>
      <c r="D20" s="22" t="s">
        <v>79</v>
      </c>
      <c r="E20" s="18">
        <v>2014</v>
      </c>
      <c r="F20" s="18">
        <v>30</v>
      </c>
      <c r="G20" s="18">
        <v>0.5</v>
      </c>
      <c r="H20" s="18">
        <v>2</v>
      </c>
      <c r="I20" s="18">
        <v>0</v>
      </c>
      <c r="J20" s="18">
        <v>2</v>
      </c>
      <c r="K20" s="18">
        <v>26</v>
      </c>
      <c r="L20" s="18">
        <v>0.5</v>
      </c>
      <c r="M20" s="18">
        <v>1.5</v>
      </c>
      <c r="N20" s="18">
        <v>7000</v>
      </c>
      <c r="O20" s="18">
        <v>1.5</v>
      </c>
      <c r="P20" s="18">
        <v>3</v>
      </c>
      <c r="Q20" s="18">
        <v>2</v>
      </c>
      <c r="R20" s="18">
        <v>2</v>
      </c>
      <c r="S20" s="18"/>
      <c r="T20" s="18"/>
      <c r="U20" s="18">
        <v>0</v>
      </c>
      <c r="V20" s="18"/>
      <c r="W20" s="18"/>
      <c r="X20" s="18"/>
      <c r="Y20" s="18"/>
      <c r="Z20" s="18"/>
      <c r="AA20" s="18"/>
      <c r="AB20" s="18">
        <v>0</v>
      </c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21" customFormat="1" ht="12">
      <c r="A21" s="37" t="s">
        <v>46</v>
      </c>
      <c r="B21" s="16" t="s">
        <v>52</v>
      </c>
      <c r="C21" s="16" t="s">
        <v>47</v>
      </c>
      <c r="D21" s="22" t="s">
        <v>82</v>
      </c>
      <c r="E21" s="18">
        <v>2014</v>
      </c>
      <c r="F21" s="28">
        <v>12</v>
      </c>
      <c r="G21" s="18">
        <v>200</v>
      </c>
      <c r="H21" s="18">
        <v>1</v>
      </c>
      <c r="I21" s="18">
        <v>0</v>
      </c>
      <c r="J21" s="18">
        <v>3</v>
      </c>
      <c r="K21" s="18">
        <v>20</v>
      </c>
      <c r="L21" s="18">
        <v>53</v>
      </c>
      <c r="M21" s="18">
        <v>35</v>
      </c>
      <c r="N21" s="18">
        <v>180</v>
      </c>
      <c r="O21" s="18">
        <v>0.5</v>
      </c>
      <c r="P21" s="18">
        <v>3</v>
      </c>
      <c r="Q21" s="18">
        <v>1</v>
      </c>
      <c r="R21" s="18">
        <v>3</v>
      </c>
      <c r="S21" s="18">
        <v>0</v>
      </c>
      <c r="T21" s="18">
        <v>0</v>
      </c>
      <c r="U21" s="18">
        <v>2</v>
      </c>
      <c r="V21" s="18">
        <v>8</v>
      </c>
      <c r="W21" s="18">
        <v>6</v>
      </c>
      <c r="X21" s="18">
        <v>10</v>
      </c>
      <c r="Y21" s="18">
        <v>24</v>
      </c>
      <c r="Z21" s="18">
        <v>2</v>
      </c>
      <c r="AA21" s="18">
        <v>0</v>
      </c>
      <c r="AB21" s="18">
        <v>0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21" customFormat="1" ht="12">
      <c r="A22" s="37" t="s">
        <v>48</v>
      </c>
      <c r="B22" s="16" t="s">
        <v>116</v>
      </c>
      <c r="C22" s="16" t="s">
        <v>110</v>
      </c>
      <c r="D22" s="22" t="s">
        <v>111</v>
      </c>
      <c r="E22" s="18">
        <v>2019</v>
      </c>
      <c r="F22" s="28">
        <v>18</v>
      </c>
      <c r="G22" s="18">
        <v>0</v>
      </c>
      <c r="H22" s="18">
        <v>0</v>
      </c>
      <c r="I22" s="18">
        <v>20</v>
      </c>
      <c r="J22" s="18">
        <v>0</v>
      </c>
      <c r="K22" s="18">
        <v>15</v>
      </c>
      <c r="L22" s="18">
        <v>0</v>
      </c>
      <c r="M22" s="18">
        <v>0</v>
      </c>
      <c r="N22" s="18">
        <v>0</v>
      </c>
      <c r="O22" s="18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/>
      <c r="Y22" s="18">
        <v>0</v>
      </c>
      <c r="Z22" s="18">
        <v>0</v>
      </c>
      <c r="AA22" s="18">
        <v>0</v>
      </c>
      <c r="AB22" s="18">
        <v>0</v>
      </c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21" customFormat="1" ht="12">
      <c r="A23" s="37" t="s">
        <v>48</v>
      </c>
      <c r="B23" s="16" t="s">
        <v>49</v>
      </c>
      <c r="C23" s="16" t="s">
        <v>56</v>
      </c>
      <c r="D23" s="18" t="s">
        <v>69</v>
      </c>
      <c r="E23" s="18">
        <v>2013</v>
      </c>
      <c r="F23" s="18">
        <v>15</v>
      </c>
      <c r="G23" s="18">
        <v>0</v>
      </c>
      <c r="H23" s="18">
        <v>0.1</v>
      </c>
      <c r="I23" s="18">
        <v>0</v>
      </c>
      <c r="J23" s="18">
        <v>0.1</v>
      </c>
      <c r="K23" s="18">
        <v>20</v>
      </c>
      <c r="L23" s="18"/>
      <c r="M23" s="18">
        <v>0</v>
      </c>
      <c r="N23" s="18">
        <v>0</v>
      </c>
      <c r="O23" s="18">
        <v>0</v>
      </c>
      <c r="P23" s="18">
        <v>2</v>
      </c>
      <c r="Q23" s="18">
        <v>0</v>
      </c>
      <c r="R23" s="18"/>
      <c r="S23" s="18"/>
      <c r="T23" s="18"/>
      <c r="U23" s="18">
        <v>0</v>
      </c>
      <c r="V23" s="18"/>
      <c r="W23" s="18"/>
      <c r="X23" s="18"/>
      <c r="Y23" s="18"/>
      <c r="Z23" s="18"/>
      <c r="AA23" s="18"/>
      <c r="AB23" s="18">
        <v>0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21" customFormat="1" ht="12">
      <c r="A24" s="37" t="s">
        <v>96</v>
      </c>
      <c r="B24" s="16" t="s">
        <v>97</v>
      </c>
      <c r="C24" s="16" t="s">
        <v>98</v>
      </c>
      <c r="D24" s="18" t="s">
        <v>99</v>
      </c>
      <c r="E24" s="18">
        <v>2018</v>
      </c>
      <c r="F24" s="18">
        <v>18</v>
      </c>
      <c r="G24" s="18">
        <v>0</v>
      </c>
      <c r="H24" s="18">
        <v>0</v>
      </c>
      <c r="I24" s="18">
        <v>30</v>
      </c>
      <c r="J24" s="18"/>
      <c r="K24" s="18">
        <v>20</v>
      </c>
      <c r="L24" s="18">
        <v>0</v>
      </c>
      <c r="M24" s="18">
        <v>0</v>
      </c>
      <c r="N24" s="18">
        <v>0</v>
      </c>
      <c r="O24" s="18">
        <v>3</v>
      </c>
      <c r="P24" s="18">
        <v>0</v>
      </c>
      <c r="Q24" s="18">
        <v>1</v>
      </c>
      <c r="R24" s="18">
        <v>0</v>
      </c>
      <c r="S24" s="18">
        <v>0</v>
      </c>
      <c r="T24" s="18">
        <v>0</v>
      </c>
      <c r="U24" s="18">
        <v>0</v>
      </c>
      <c r="V24" s="18">
        <v>3</v>
      </c>
      <c r="W24" s="18">
        <v>5</v>
      </c>
      <c r="X24" s="18">
        <v>10</v>
      </c>
      <c r="Y24" s="18">
        <v>25</v>
      </c>
      <c r="Z24" s="18">
        <v>0</v>
      </c>
      <c r="AA24" s="18">
        <v>0</v>
      </c>
      <c r="AB24" s="18">
        <v>0</v>
      </c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21" customFormat="1" ht="12">
      <c r="A25" s="35" t="s">
        <v>70</v>
      </c>
      <c r="B25" s="16" t="s">
        <v>71</v>
      </c>
      <c r="C25" s="16" t="s">
        <v>109</v>
      </c>
      <c r="D25" s="18" t="s">
        <v>72</v>
      </c>
      <c r="E25" s="18">
        <v>2014</v>
      </c>
      <c r="F25" s="18">
        <v>25</v>
      </c>
      <c r="G25" s="18">
        <v>0</v>
      </c>
      <c r="H25" s="18">
        <v>2</v>
      </c>
      <c r="I25" s="18">
        <v>30</v>
      </c>
      <c r="J25" s="18">
        <v>0</v>
      </c>
      <c r="K25" s="18">
        <v>27</v>
      </c>
      <c r="L25" s="18">
        <v>0</v>
      </c>
      <c r="M25" s="18">
        <v>0</v>
      </c>
      <c r="N25" s="18">
        <v>45</v>
      </c>
      <c r="O25" s="18">
        <v>2</v>
      </c>
      <c r="P25" s="18">
        <v>2</v>
      </c>
      <c r="Q25" s="18">
        <v>1</v>
      </c>
      <c r="R25" s="18">
        <v>2</v>
      </c>
      <c r="S25" s="18">
        <v>3</v>
      </c>
      <c r="T25" s="18">
        <v>1</v>
      </c>
      <c r="U25" s="18">
        <v>1</v>
      </c>
      <c r="V25" s="18">
        <v>0</v>
      </c>
      <c r="W25" s="18">
        <v>4</v>
      </c>
      <c r="X25" s="18">
        <v>0</v>
      </c>
      <c r="Y25" s="18">
        <v>4</v>
      </c>
      <c r="Z25" s="18">
        <v>1</v>
      </c>
      <c r="AA25" s="18">
        <v>0</v>
      </c>
      <c r="AB25" s="18">
        <v>0</v>
      </c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29" customFormat="1" ht="12">
      <c r="A26" s="29">
        <v>20</v>
      </c>
      <c r="B26" s="29">
        <v>23</v>
      </c>
      <c r="F26" s="32">
        <f aca="true" t="shared" si="0" ref="F26:AA26">SUM(F3:F25)</f>
        <v>527</v>
      </c>
      <c r="G26" s="29">
        <f t="shared" si="0"/>
        <v>4134</v>
      </c>
      <c r="H26" s="29">
        <f t="shared" si="0"/>
        <v>15.999999999999998</v>
      </c>
      <c r="I26" s="39">
        <f>SUM(I3:I25)</f>
        <v>10455</v>
      </c>
      <c r="J26" s="29">
        <f t="shared" si="0"/>
        <v>127.1</v>
      </c>
      <c r="K26" s="29">
        <f t="shared" si="0"/>
        <v>608</v>
      </c>
      <c r="L26" s="29">
        <f t="shared" si="0"/>
        <v>355.5</v>
      </c>
      <c r="M26" s="29">
        <f t="shared" si="0"/>
        <v>51.5</v>
      </c>
      <c r="N26" s="30">
        <f t="shared" si="0"/>
        <v>20725</v>
      </c>
      <c r="O26" s="29">
        <f t="shared" si="0"/>
        <v>160.5</v>
      </c>
      <c r="P26" s="29">
        <f t="shared" si="0"/>
        <v>32</v>
      </c>
      <c r="Q26" s="29">
        <f t="shared" si="0"/>
        <v>33</v>
      </c>
      <c r="R26" s="29">
        <f t="shared" si="0"/>
        <v>52</v>
      </c>
      <c r="S26" s="29">
        <f t="shared" si="0"/>
        <v>10</v>
      </c>
      <c r="T26" s="29">
        <f t="shared" si="0"/>
        <v>1</v>
      </c>
      <c r="U26" s="29">
        <f t="shared" si="0"/>
        <v>17</v>
      </c>
      <c r="V26" s="29">
        <f t="shared" si="0"/>
        <v>90</v>
      </c>
      <c r="W26" s="29">
        <f t="shared" si="0"/>
        <v>102</v>
      </c>
      <c r="X26" s="29">
        <f t="shared" si="0"/>
        <v>88</v>
      </c>
      <c r="Y26" s="29">
        <f t="shared" si="0"/>
        <v>264</v>
      </c>
      <c r="Z26" s="29">
        <f t="shared" si="0"/>
        <v>34</v>
      </c>
      <c r="AA26" s="29">
        <f t="shared" si="0"/>
        <v>4</v>
      </c>
      <c r="AB26" s="29">
        <v>0</v>
      </c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29:39" ht="12.75"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29:39" ht="12.75"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</sheetData>
  <sheetProtection/>
  <printOptions/>
  <pageMargins left="0.7500000000000001" right="0.7500000000000001" top="1" bottom="1" header="0.5" footer="0.5"/>
  <pageSetup orientation="landscape" paperSize="9"/>
  <ignoredErrors>
    <ignoredError sqref="J2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Microsoft Office</cp:lastModifiedBy>
  <cp:lastPrinted>2017-01-09T09:04:36Z</cp:lastPrinted>
  <dcterms:created xsi:type="dcterms:W3CDTF">1996-10-08T23:32:33Z</dcterms:created>
  <dcterms:modified xsi:type="dcterms:W3CDTF">2020-12-16T06:13:40Z</dcterms:modified>
  <cp:category/>
  <cp:version/>
  <cp:contentType/>
  <cp:contentStatus/>
</cp:coreProperties>
</file>